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9420" windowHeight="7305"/>
  </bookViews>
  <sheets>
    <sheet name="остановки" sheetId="2" r:id="rId1"/>
  </sheets>
  <calcPr calcId="125725"/>
</workbook>
</file>

<file path=xl/calcChain.xml><?xml version="1.0" encoding="utf-8"?>
<calcChain xmlns="http://schemas.openxmlformats.org/spreadsheetml/2006/main">
  <c r="I59" i="2"/>
  <c r="I58"/>
  <c r="I4"/>
  <c r="H3"/>
  <c r="I3" s="1"/>
  <c r="H4"/>
  <c r="H5"/>
  <c r="I5" s="1"/>
  <c r="H6"/>
  <c r="I6" s="1"/>
  <c r="H7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H28"/>
  <c r="I28" s="1"/>
  <c r="H29"/>
  <c r="I29" s="1"/>
  <c r="H30"/>
  <c r="I30" s="1"/>
  <c r="H31"/>
  <c r="I31" s="1"/>
  <c r="H32"/>
  <c r="I32" s="1"/>
  <c r="H33"/>
  <c r="I33" s="1"/>
  <c r="H34"/>
  <c r="I34" s="1"/>
  <c r="H35"/>
  <c r="I35" s="1"/>
  <c r="H36"/>
  <c r="I36" s="1"/>
  <c r="H37"/>
  <c r="I37" s="1"/>
  <c r="H38"/>
  <c r="I38" s="1"/>
  <c r="H39"/>
  <c r="I39" s="1"/>
  <c r="H40"/>
  <c r="I40" s="1"/>
  <c r="H41"/>
  <c r="I41" s="1"/>
  <c r="H42"/>
  <c r="I42" s="1"/>
  <c r="H43"/>
  <c r="I43" s="1"/>
  <c r="H44"/>
  <c r="I44" s="1"/>
  <c r="H45"/>
  <c r="I45" s="1"/>
  <c r="H46"/>
  <c r="I46" s="1"/>
  <c r="H47"/>
  <c r="I47" s="1"/>
  <c r="H48"/>
  <c r="I48" s="1"/>
  <c r="H49"/>
  <c r="I49" s="1"/>
  <c r="H50"/>
  <c r="I50" s="1"/>
  <c r="H51"/>
  <c r="I51" s="1"/>
  <c r="H52"/>
  <c r="I52" s="1"/>
  <c r="H53"/>
  <c r="I53" s="1"/>
  <c r="H54"/>
  <c r="I54" s="1"/>
  <c r="H55"/>
  <c r="I55" s="1"/>
  <c r="H2"/>
  <c r="I2" l="1"/>
</calcChain>
</file>

<file path=xl/sharedStrings.xml><?xml version="1.0" encoding="utf-8"?>
<sst xmlns="http://schemas.openxmlformats.org/spreadsheetml/2006/main" count="66" uniqueCount="66">
  <si>
    <t>Базовая стоимость</t>
  </si>
  <si>
    <t>Сумма по городу</t>
  </si>
  <si>
    <t>Стоимость с учетом коэфф.</t>
  </si>
  <si>
    <t>Сложность выполнения задания, необходимость наличия специальных навыков у агента (коэфф.)</t>
  </si>
  <si>
    <t>География (население города) (коэфф.)</t>
  </si>
  <si>
    <t>Число заданий в этом городе (коэфф.)</t>
  </si>
  <si>
    <t>Сложность подбора агента (коэфф.)</t>
  </si>
  <si>
    <t>Итого:</t>
  </si>
  <si>
    <t>Цена, указанная клиенту:</t>
  </si>
  <si>
    <t>Кол-во объектов</t>
  </si>
  <si>
    <t>Остановки</t>
  </si>
  <si>
    <t>Выплачено агентам:</t>
  </si>
  <si>
    <t>Абинск</t>
  </si>
  <si>
    <t>Азов</t>
  </si>
  <si>
    <t>Анапа</t>
  </si>
  <si>
    <t>Арамиль</t>
  </si>
  <si>
    <t>Армавир</t>
  </si>
  <si>
    <t>Асбест</t>
  </si>
  <si>
    <t>Ачинск</t>
  </si>
  <si>
    <t>Богданович</t>
  </si>
  <si>
    <t>Большеречье</t>
  </si>
  <si>
    <t>Верхняя Пышма</t>
  </si>
  <si>
    <t>Волгодонск</t>
  </si>
  <si>
    <t>Геленджик</t>
  </si>
  <si>
    <t>Динская</t>
  </si>
  <si>
    <t>Ейск</t>
  </si>
  <si>
    <t>Екатеринбург</t>
  </si>
  <si>
    <t>Жигулевск</t>
  </si>
  <si>
    <t>Заречный</t>
  </si>
  <si>
    <t>Златоуст</t>
  </si>
  <si>
    <t>Исилькуль</t>
  </si>
  <si>
    <t>Калачинск</t>
  </si>
  <si>
    <t>Каменск-Шахтинский</t>
  </si>
  <si>
    <t>Кировград</t>
  </si>
  <si>
    <t>Копейск</t>
  </si>
  <si>
    <t>Коркино</t>
  </si>
  <si>
    <t>Краснодар</t>
  </si>
  <si>
    <t>Краснотурьинск</t>
  </si>
  <si>
    <t>Красноярск</t>
  </si>
  <si>
    <t>Крымск</t>
  </si>
  <si>
    <t>Куйбышев</t>
  </si>
  <si>
    <t>Любино</t>
  </si>
  <si>
    <t>Миасс</t>
  </si>
  <si>
    <t>Минусинск</t>
  </si>
  <si>
    <t>Назарово</t>
  </si>
  <si>
    <t>Нижний Тагил</t>
  </si>
  <si>
    <t>Новороссийск</t>
  </si>
  <si>
    <t>Новосибирск</t>
  </si>
  <si>
    <t>Новочеркасск</t>
  </si>
  <si>
    <t>Норильск</t>
  </si>
  <si>
    <t>Омск</t>
  </si>
  <si>
    <t>Первоуральск</t>
  </si>
  <si>
    <t>Ростов-на-Дону</t>
  </si>
  <si>
    <t>Самара</t>
  </si>
  <si>
    <t>Славянск-на-Кубани</t>
  </si>
  <si>
    <t>Сочи</t>
  </si>
  <si>
    <t>Сухой Лог</t>
  </si>
  <si>
    <t>Таврическое</t>
  </si>
  <si>
    <t>Таганрог</t>
  </si>
  <si>
    <t>Темрюк</t>
  </si>
  <si>
    <t>Тольятти</t>
  </si>
  <si>
    <t>Трудобеликовский</t>
  </si>
  <si>
    <t>Усть-Лабинск</t>
  </si>
  <si>
    <t>Челябинск</t>
  </si>
  <si>
    <t>Шарыпово</t>
  </si>
  <si>
    <t>Шахты</t>
  </si>
</sst>
</file>

<file path=xl/styles.xml><?xml version="1.0" encoding="utf-8"?>
<styleSheet xmlns="http://schemas.openxmlformats.org/spreadsheetml/2006/main">
  <numFmts count="2">
    <numFmt numFmtId="164" formatCode="#,##0&quot;р.&quot;"/>
    <numFmt numFmtId="165" formatCode="#,##0.00&quot;р.&quot;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0C5DD"/>
        <bgColor indexed="64"/>
      </patternFill>
    </fill>
    <fill>
      <patternFill patternType="solid">
        <fgColor rgb="FFA2D76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2" fillId="5" borderId="1" xfId="1" applyFont="1" applyFill="1" applyBorder="1" applyAlignment="1">
      <alignment vertical="center" wrapText="1" shrinkToFit="1"/>
    </xf>
    <xf numFmtId="49" fontId="2" fillId="3" borderId="1" xfId="1" applyNumberFormat="1" applyFont="1" applyFill="1" applyBorder="1" applyAlignment="1">
      <alignment vertical="center" wrapText="1" shrinkToFit="1"/>
    </xf>
    <xf numFmtId="0" fontId="3" fillId="6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wrapText="1"/>
    </xf>
    <xf numFmtId="0" fontId="2" fillId="9" borderId="1" xfId="1" applyFont="1" applyFill="1" applyBorder="1" applyAlignment="1">
      <alignment vertical="center" wrapText="1" shrinkToFit="1"/>
    </xf>
    <xf numFmtId="0" fontId="2" fillId="10" borderId="1" xfId="1" applyFont="1" applyFill="1" applyBorder="1" applyAlignment="1">
      <alignment wrapText="1" shrinkToFit="1"/>
    </xf>
    <xf numFmtId="0" fontId="2" fillId="11" borderId="1" xfId="1" applyFont="1" applyFill="1" applyBorder="1" applyAlignment="1">
      <alignment vertical="center" wrapText="1" shrinkToFit="1"/>
    </xf>
    <xf numFmtId="0" fontId="2" fillId="12" borderId="1" xfId="0" applyFont="1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0" fillId="10" borderId="0" xfId="0" applyFill="1" applyAlignment="1">
      <alignment horizontal="left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0" fontId="0" fillId="0" borderId="0" xfId="0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colors>
    <mruColors>
      <color rgb="FFCCFF99"/>
      <color rgb="FFA2D767"/>
      <color rgb="FF99D359"/>
      <color rgb="FFD0C5DD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1"/>
  <sheetViews>
    <sheetView tabSelected="1" workbookViewId="0">
      <pane ySplit="1" topLeftCell="A44" activePane="bottomLeft" state="frozen"/>
      <selection pane="bottomLeft" activeCell="I59" sqref="I59"/>
    </sheetView>
  </sheetViews>
  <sheetFormatPr defaultRowHeight="15"/>
  <cols>
    <col min="1" max="1" width="21.42578125" customWidth="1"/>
    <col min="2" max="2" width="10.42578125" customWidth="1"/>
    <col min="3" max="3" width="11.5703125" customWidth="1"/>
    <col min="4" max="4" width="21.7109375" customWidth="1"/>
    <col min="5" max="5" width="11.85546875" customWidth="1"/>
    <col min="6" max="6" width="11.140625" customWidth="1"/>
    <col min="7" max="7" width="9.85546875" customWidth="1"/>
    <col min="8" max="8" width="14.7109375" customWidth="1"/>
    <col min="9" max="9" width="14" bestFit="1" customWidth="1"/>
  </cols>
  <sheetData>
    <row r="1" spans="1:9" ht="48.75">
      <c r="A1" s="5" t="s">
        <v>10</v>
      </c>
      <c r="B1" s="6" t="s">
        <v>9</v>
      </c>
      <c r="C1" s="8" t="s">
        <v>0</v>
      </c>
      <c r="D1" s="9" t="s">
        <v>3</v>
      </c>
      <c r="E1" s="3" t="s">
        <v>4</v>
      </c>
      <c r="F1" s="4" t="s">
        <v>5</v>
      </c>
      <c r="G1" s="10" t="s">
        <v>6</v>
      </c>
      <c r="H1" s="7" t="s">
        <v>2</v>
      </c>
      <c r="I1" s="11" t="s">
        <v>1</v>
      </c>
    </row>
    <row r="2" spans="1:9">
      <c r="A2" s="18" t="s">
        <v>12</v>
      </c>
      <c r="B2" s="18">
        <v>3</v>
      </c>
      <c r="C2" s="1">
        <v>200</v>
      </c>
      <c r="D2" s="1">
        <v>1</v>
      </c>
      <c r="E2" s="1">
        <v>1.75</v>
      </c>
      <c r="F2" s="1">
        <v>1.7</v>
      </c>
      <c r="G2" s="1">
        <v>1</v>
      </c>
      <c r="H2" s="1">
        <f>C2*D2*E2*F2*G2</f>
        <v>595</v>
      </c>
      <c r="I2" s="17">
        <f>H2*B2</f>
        <v>1785</v>
      </c>
    </row>
    <row r="3" spans="1:9">
      <c r="A3" s="18" t="s">
        <v>13</v>
      </c>
      <c r="B3" s="18">
        <v>3</v>
      </c>
      <c r="C3" s="1">
        <v>200</v>
      </c>
      <c r="D3" s="1">
        <v>1</v>
      </c>
      <c r="E3" s="1">
        <v>1.5</v>
      </c>
      <c r="F3" s="1">
        <v>1.7</v>
      </c>
      <c r="G3" s="1">
        <v>1</v>
      </c>
      <c r="H3" s="1">
        <f t="shared" ref="H3:H55" si="0">C3*D3*E3*F3*G3</f>
        <v>510</v>
      </c>
      <c r="I3" s="17">
        <f t="shared" ref="I3:I55" si="1">H3*B3</f>
        <v>1530</v>
      </c>
    </row>
    <row r="4" spans="1:9">
      <c r="A4" s="18" t="s">
        <v>14</v>
      </c>
      <c r="B4" s="18">
        <v>1</v>
      </c>
      <c r="C4" s="1">
        <v>200</v>
      </c>
      <c r="D4" s="1">
        <v>1</v>
      </c>
      <c r="E4" s="1">
        <v>1.5</v>
      </c>
      <c r="F4" s="1">
        <v>1.7</v>
      </c>
      <c r="G4" s="1">
        <v>1</v>
      </c>
      <c r="H4" s="1">
        <f t="shared" si="0"/>
        <v>510</v>
      </c>
      <c r="I4" s="17">
        <f t="shared" si="1"/>
        <v>510</v>
      </c>
    </row>
    <row r="5" spans="1:9">
      <c r="A5" s="18" t="s">
        <v>15</v>
      </c>
      <c r="B5" s="18">
        <v>1</v>
      </c>
      <c r="C5" s="1">
        <v>200</v>
      </c>
      <c r="D5" s="1">
        <v>1</v>
      </c>
      <c r="E5" s="1">
        <v>1.75</v>
      </c>
      <c r="F5" s="1">
        <v>1.7</v>
      </c>
      <c r="G5" s="1">
        <v>1</v>
      </c>
      <c r="H5" s="1">
        <f t="shared" si="0"/>
        <v>595</v>
      </c>
      <c r="I5" s="17">
        <f t="shared" si="1"/>
        <v>595</v>
      </c>
    </row>
    <row r="6" spans="1:9">
      <c r="A6" s="18" t="s">
        <v>16</v>
      </c>
      <c r="B6" s="18">
        <v>3</v>
      </c>
      <c r="C6" s="1">
        <v>200</v>
      </c>
      <c r="D6" s="1">
        <v>1</v>
      </c>
      <c r="E6" s="1">
        <v>1.75</v>
      </c>
      <c r="F6" s="1">
        <v>1.7</v>
      </c>
      <c r="G6" s="1">
        <v>1</v>
      </c>
      <c r="H6" s="1">
        <f t="shared" si="0"/>
        <v>595</v>
      </c>
      <c r="I6" s="17">
        <f t="shared" si="1"/>
        <v>1785</v>
      </c>
    </row>
    <row r="7" spans="1:9">
      <c r="A7" s="18" t="s">
        <v>17</v>
      </c>
      <c r="B7" s="18">
        <v>2</v>
      </c>
      <c r="C7" s="1">
        <v>200</v>
      </c>
      <c r="D7" s="1">
        <v>1</v>
      </c>
      <c r="E7" s="1">
        <v>1.5</v>
      </c>
      <c r="F7" s="1">
        <v>1.7</v>
      </c>
      <c r="G7" s="1">
        <v>1</v>
      </c>
      <c r="H7" s="1">
        <f t="shared" si="0"/>
        <v>510</v>
      </c>
      <c r="I7" s="17">
        <f t="shared" si="1"/>
        <v>1020</v>
      </c>
    </row>
    <row r="8" spans="1:9">
      <c r="A8" s="18" t="s">
        <v>18</v>
      </c>
      <c r="B8" s="18">
        <v>1</v>
      </c>
      <c r="C8" s="1">
        <v>200</v>
      </c>
      <c r="D8" s="1">
        <v>1</v>
      </c>
      <c r="E8" s="1">
        <v>1.25</v>
      </c>
      <c r="F8" s="1">
        <v>1.7</v>
      </c>
      <c r="G8" s="1">
        <v>1</v>
      </c>
      <c r="H8" s="1">
        <f t="shared" si="0"/>
        <v>425</v>
      </c>
      <c r="I8" s="17">
        <f t="shared" si="1"/>
        <v>425</v>
      </c>
    </row>
    <row r="9" spans="1:9">
      <c r="A9" s="18" t="s">
        <v>19</v>
      </c>
      <c r="B9" s="18">
        <v>2</v>
      </c>
      <c r="C9" s="1">
        <v>200</v>
      </c>
      <c r="D9" s="1">
        <v>1</v>
      </c>
      <c r="E9" s="1">
        <v>1.75</v>
      </c>
      <c r="F9" s="1">
        <v>1.7</v>
      </c>
      <c r="G9" s="1">
        <v>1</v>
      </c>
      <c r="H9" s="1">
        <f t="shared" si="0"/>
        <v>595</v>
      </c>
      <c r="I9" s="17">
        <f t="shared" si="1"/>
        <v>1190</v>
      </c>
    </row>
    <row r="10" spans="1:9">
      <c r="A10" s="18" t="s">
        <v>20</v>
      </c>
      <c r="B10" s="18">
        <v>1</v>
      </c>
      <c r="C10" s="1">
        <v>200</v>
      </c>
      <c r="D10" s="1">
        <v>1</v>
      </c>
      <c r="E10" s="1">
        <v>1.75</v>
      </c>
      <c r="F10" s="1">
        <v>1.7</v>
      </c>
      <c r="G10" s="1">
        <v>1</v>
      </c>
      <c r="H10" s="1">
        <f t="shared" si="0"/>
        <v>595</v>
      </c>
      <c r="I10" s="17">
        <f t="shared" si="1"/>
        <v>595</v>
      </c>
    </row>
    <row r="11" spans="1:9">
      <c r="A11" s="18" t="s">
        <v>21</v>
      </c>
      <c r="B11" s="18">
        <v>2</v>
      </c>
      <c r="C11" s="1">
        <v>200</v>
      </c>
      <c r="D11" s="1">
        <v>1</v>
      </c>
      <c r="E11" s="1">
        <v>1.5</v>
      </c>
      <c r="F11" s="1">
        <v>1.7</v>
      </c>
      <c r="G11" s="1">
        <v>1</v>
      </c>
      <c r="H11" s="1">
        <f t="shared" si="0"/>
        <v>510</v>
      </c>
      <c r="I11" s="17">
        <f t="shared" si="1"/>
        <v>1020</v>
      </c>
    </row>
    <row r="12" spans="1:9">
      <c r="A12" s="18" t="s">
        <v>22</v>
      </c>
      <c r="B12" s="18">
        <v>4</v>
      </c>
      <c r="C12" s="1">
        <v>200</v>
      </c>
      <c r="D12" s="1">
        <v>1</v>
      </c>
      <c r="E12" s="1">
        <v>1.25</v>
      </c>
      <c r="F12" s="1">
        <v>1.7</v>
      </c>
      <c r="G12" s="1">
        <v>1</v>
      </c>
      <c r="H12" s="1">
        <f t="shared" si="0"/>
        <v>425</v>
      </c>
      <c r="I12" s="17">
        <f t="shared" si="1"/>
        <v>1700</v>
      </c>
    </row>
    <row r="13" spans="1:9">
      <c r="A13" s="18" t="s">
        <v>23</v>
      </c>
      <c r="B13" s="18">
        <v>1</v>
      </c>
      <c r="C13" s="1">
        <v>200</v>
      </c>
      <c r="D13" s="1">
        <v>1</v>
      </c>
      <c r="E13" s="1">
        <v>1.5</v>
      </c>
      <c r="F13" s="1">
        <v>1.7</v>
      </c>
      <c r="G13" s="1">
        <v>1</v>
      </c>
      <c r="H13" s="1">
        <f t="shared" si="0"/>
        <v>510</v>
      </c>
      <c r="I13" s="17">
        <f t="shared" si="1"/>
        <v>510</v>
      </c>
    </row>
    <row r="14" spans="1:9">
      <c r="A14" s="18" t="s">
        <v>24</v>
      </c>
      <c r="B14" s="18">
        <v>1</v>
      </c>
      <c r="C14" s="1">
        <v>200</v>
      </c>
      <c r="D14" s="1">
        <v>1</v>
      </c>
      <c r="E14" s="1">
        <v>1.75</v>
      </c>
      <c r="F14" s="1">
        <v>1.7</v>
      </c>
      <c r="G14" s="1">
        <v>1</v>
      </c>
      <c r="H14" s="1">
        <f t="shared" si="0"/>
        <v>595</v>
      </c>
      <c r="I14" s="17">
        <f t="shared" si="1"/>
        <v>595</v>
      </c>
    </row>
    <row r="15" spans="1:9">
      <c r="A15" s="18" t="s">
        <v>25</v>
      </c>
      <c r="B15" s="18">
        <v>1</v>
      </c>
      <c r="C15" s="1">
        <v>200</v>
      </c>
      <c r="D15" s="1">
        <v>1</v>
      </c>
      <c r="E15" s="1">
        <v>1.5</v>
      </c>
      <c r="F15" s="1">
        <v>1.7</v>
      </c>
      <c r="G15" s="1">
        <v>1</v>
      </c>
      <c r="H15" s="1">
        <f t="shared" si="0"/>
        <v>510</v>
      </c>
      <c r="I15" s="17">
        <f t="shared" si="1"/>
        <v>510</v>
      </c>
    </row>
    <row r="16" spans="1:9">
      <c r="A16" s="18" t="s">
        <v>26</v>
      </c>
      <c r="B16" s="18">
        <v>3</v>
      </c>
      <c r="C16" s="1">
        <v>200</v>
      </c>
      <c r="D16" s="1">
        <v>1</v>
      </c>
      <c r="E16" s="1">
        <v>1</v>
      </c>
      <c r="F16" s="1">
        <v>1.7</v>
      </c>
      <c r="G16" s="1">
        <v>1</v>
      </c>
      <c r="H16" s="1">
        <f t="shared" si="0"/>
        <v>340</v>
      </c>
      <c r="I16" s="17">
        <f t="shared" si="1"/>
        <v>1020</v>
      </c>
    </row>
    <row r="17" spans="1:9">
      <c r="A17" s="18" t="s">
        <v>27</v>
      </c>
      <c r="B17" s="18">
        <v>1</v>
      </c>
      <c r="C17" s="1">
        <v>200</v>
      </c>
      <c r="D17" s="1">
        <v>1</v>
      </c>
      <c r="E17" s="1">
        <v>1.5</v>
      </c>
      <c r="F17" s="1">
        <v>1.7</v>
      </c>
      <c r="G17" s="1">
        <v>1</v>
      </c>
      <c r="H17" s="1">
        <f t="shared" si="0"/>
        <v>510</v>
      </c>
      <c r="I17" s="17">
        <f t="shared" si="1"/>
        <v>510</v>
      </c>
    </row>
    <row r="18" spans="1:9">
      <c r="A18" s="18" t="s">
        <v>28</v>
      </c>
      <c r="B18" s="18">
        <v>1</v>
      </c>
      <c r="C18" s="1">
        <v>200</v>
      </c>
      <c r="D18" s="1">
        <v>1</v>
      </c>
      <c r="E18" s="1">
        <v>1.5</v>
      </c>
      <c r="F18" s="1">
        <v>1.7</v>
      </c>
      <c r="G18" s="1">
        <v>1</v>
      </c>
      <c r="H18" s="1">
        <f t="shared" si="0"/>
        <v>510</v>
      </c>
      <c r="I18" s="17">
        <f t="shared" si="1"/>
        <v>510</v>
      </c>
    </row>
    <row r="19" spans="1:9">
      <c r="A19" s="18" t="s">
        <v>29</v>
      </c>
      <c r="B19" s="18">
        <v>3</v>
      </c>
      <c r="C19" s="1">
        <v>200</v>
      </c>
      <c r="D19" s="1">
        <v>1</v>
      </c>
      <c r="E19" s="1">
        <v>1.25</v>
      </c>
      <c r="F19" s="1">
        <v>1.7</v>
      </c>
      <c r="G19" s="1">
        <v>1</v>
      </c>
      <c r="H19" s="1">
        <f t="shared" si="0"/>
        <v>425</v>
      </c>
      <c r="I19" s="17">
        <f t="shared" si="1"/>
        <v>1275</v>
      </c>
    </row>
    <row r="20" spans="1:9">
      <c r="A20" s="18" t="s">
        <v>30</v>
      </c>
      <c r="B20" s="18">
        <v>1</v>
      </c>
      <c r="C20" s="1">
        <v>200</v>
      </c>
      <c r="D20" s="1">
        <v>1</v>
      </c>
      <c r="E20" s="1">
        <v>1.75</v>
      </c>
      <c r="F20" s="1">
        <v>1.7</v>
      </c>
      <c r="G20" s="1">
        <v>1</v>
      </c>
      <c r="H20" s="1">
        <f t="shared" si="0"/>
        <v>595</v>
      </c>
      <c r="I20" s="17">
        <f t="shared" si="1"/>
        <v>595</v>
      </c>
    </row>
    <row r="21" spans="1:9">
      <c r="A21" s="18" t="s">
        <v>31</v>
      </c>
      <c r="B21" s="18">
        <v>1</v>
      </c>
      <c r="C21" s="1">
        <v>200</v>
      </c>
      <c r="D21" s="1">
        <v>1</v>
      </c>
      <c r="E21" s="1">
        <v>1.75</v>
      </c>
      <c r="F21" s="1">
        <v>1.7</v>
      </c>
      <c r="G21" s="1">
        <v>1</v>
      </c>
      <c r="H21" s="1">
        <f t="shared" si="0"/>
        <v>595</v>
      </c>
      <c r="I21" s="17">
        <f t="shared" si="1"/>
        <v>595</v>
      </c>
    </row>
    <row r="22" spans="1:9">
      <c r="A22" s="18" t="s">
        <v>32</v>
      </c>
      <c r="B22" s="18">
        <v>1</v>
      </c>
      <c r="C22" s="1">
        <v>200</v>
      </c>
      <c r="D22" s="1">
        <v>1</v>
      </c>
      <c r="E22" s="1">
        <v>1.5</v>
      </c>
      <c r="F22" s="1">
        <v>1.7</v>
      </c>
      <c r="G22" s="1">
        <v>1</v>
      </c>
      <c r="H22" s="1">
        <f t="shared" si="0"/>
        <v>510</v>
      </c>
      <c r="I22" s="17">
        <f t="shared" si="1"/>
        <v>510</v>
      </c>
    </row>
    <row r="23" spans="1:9">
      <c r="A23" s="18" t="s">
        <v>33</v>
      </c>
      <c r="B23" s="18">
        <v>1</v>
      </c>
      <c r="C23" s="1">
        <v>200</v>
      </c>
      <c r="D23" s="1">
        <v>1</v>
      </c>
      <c r="E23" s="1">
        <v>1.75</v>
      </c>
      <c r="F23" s="1">
        <v>1.7</v>
      </c>
      <c r="G23" s="1">
        <v>1</v>
      </c>
      <c r="H23" s="1">
        <f t="shared" si="0"/>
        <v>595</v>
      </c>
      <c r="I23" s="17">
        <f t="shared" si="1"/>
        <v>595</v>
      </c>
    </row>
    <row r="24" spans="1:9">
      <c r="A24" s="18" t="s">
        <v>34</v>
      </c>
      <c r="B24" s="18">
        <v>4</v>
      </c>
      <c r="C24" s="1">
        <v>200</v>
      </c>
      <c r="D24" s="1">
        <v>1</v>
      </c>
      <c r="E24" s="1">
        <v>1.75</v>
      </c>
      <c r="F24" s="1">
        <v>1.7</v>
      </c>
      <c r="G24" s="1">
        <v>1</v>
      </c>
      <c r="H24" s="1">
        <f t="shared" si="0"/>
        <v>595</v>
      </c>
      <c r="I24" s="17">
        <f t="shared" si="1"/>
        <v>2380</v>
      </c>
    </row>
    <row r="25" spans="1:9">
      <c r="A25" s="18" t="s">
        <v>35</v>
      </c>
      <c r="B25" s="18">
        <v>1</v>
      </c>
      <c r="C25" s="1">
        <v>200</v>
      </c>
      <c r="D25" s="1">
        <v>1</v>
      </c>
      <c r="E25" s="1">
        <v>1.75</v>
      </c>
      <c r="F25" s="1">
        <v>1.7</v>
      </c>
      <c r="G25" s="1">
        <v>1</v>
      </c>
      <c r="H25" s="1">
        <f t="shared" si="0"/>
        <v>595</v>
      </c>
      <c r="I25" s="17">
        <f t="shared" si="1"/>
        <v>595</v>
      </c>
    </row>
    <row r="26" spans="1:9">
      <c r="A26" s="18" t="s">
        <v>36</v>
      </c>
      <c r="B26" s="18">
        <v>5</v>
      </c>
      <c r="C26" s="1">
        <v>200</v>
      </c>
      <c r="D26" s="1">
        <v>1</v>
      </c>
      <c r="E26" s="1">
        <v>1</v>
      </c>
      <c r="F26" s="1">
        <v>1.7</v>
      </c>
      <c r="G26" s="1">
        <v>1</v>
      </c>
      <c r="H26" s="1">
        <f t="shared" si="0"/>
        <v>340</v>
      </c>
      <c r="I26" s="17">
        <f t="shared" si="1"/>
        <v>1700</v>
      </c>
    </row>
    <row r="27" spans="1:9">
      <c r="A27" s="18" t="s">
        <v>37</v>
      </c>
      <c r="B27" s="18">
        <v>1</v>
      </c>
      <c r="C27" s="1">
        <v>200</v>
      </c>
      <c r="D27" s="1">
        <v>1</v>
      </c>
      <c r="E27" s="1">
        <v>1.5</v>
      </c>
      <c r="F27" s="1">
        <v>1.7</v>
      </c>
      <c r="G27" s="1">
        <v>1</v>
      </c>
      <c r="H27" s="1">
        <f t="shared" si="0"/>
        <v>510</v>
      </c>
      <c r="I27" s="17">
        <f t="shared" si="1"/>
        <v>510</v>
      </c>
    </row>
    <row r="28" spans="1:9">
      <c r="A28" s="18" t="s">
        <v>38</v>
      </c>
      <c r="B28" s="18">
        <v>10</v>
      </c>
      <c r="C28" s="1">
        <v>200</v>
      </c>
      <c r="D28" s="1">
        <v>1</v>
      </c>
      <c r="E28" s="1">
        <v>1</v>
      </c>
      <c r="F28" s="1">
        <v>1.3</v>
      </c>
      <c r="G28" s="1">
        <v>1</v>
      </c>
      <c r="H28" s="1">
        <f t="shared" si="0"/>
        <v>260</v>
      </c>
      <c r="I28" s="17">
        <f t="shared" si="1"/>
        <v>2600</v>
      </c>
    </row>
    <row r="29" spans="1:9">
      <c r="A29" s="18" t="s">
        <v>39</v>
      </c>
      <c r="B29" s="18">
        <v>2</v>
      </c>
      <c r="C29" s="1">
        <v>200</v>
      </c>
      <c r="D29" s="1">
        <v>1</v>
      </c>
      <c r="E29" s="1">
        <v>1.5</v>
      </c>
      <c r="F29" s="1">
        <v>1.7</v>
      </c>
      <c r="G29" s="1">
        <v>1</v>
      </c>
      <c r="H29" s="1">
        <f t="shared" si="0"/>
        <v>510</v>
      </c>
      <c r="I29" s="17">
        <f t="shared" si="1"/>
        <v>1020</v>
      </c>
    </row>
    <row r="30" spans="1:9">
      <c r="A30" s="18" t="s">
        <v>40</v>
      </c>
      <c r="B30" s="18">
        <v>1</v>
      </c>
      <c r="C30" s="1">
        <v>200</v>
      </c>
      <c r="D30" s="1">
        <v>1</v>
      </c>
      <c r="E30" s="1">
        <v>1.75</v>
      </c>
      <c r="F30" s="1">
        <v>1.7</v>
      </c>
      <c r="G30" s="1">
        <v>1</v>
      </c>
      <c r="H30" s="1">
        <f t="shared" si="0"/>
        <v>595</v>
      </c>
      <c r="I30" s="17">
        <f t="shared" si="1"/>
        <v>595</v>
      </c>
    </row>
    <row r="31" spans="1:9">
      <c r="A31" s="18" t="s">
        <v>41</v>
      </c>
      <c r="B31" s="18">
        <v>1</v>
      </c>
      <c r="C31" s="1">
        <v>200</v>
      </c>
      <c r="D31" s="1">
        <v>1</v>
      </c>
      <c r="E31" s="1">
        <v>2</v>
      </c>
      <c r="F31" s="1">
        <v>1.7</v>
      </c>
      <c r="G31" s="1">
        <v>1</v>
      </c>
      <c r="H31" s="1">
        <f t="shared" si="0"/>
        <v>680</v>
      </c>
      <c r="I31" s="17">
        <f t="shared" si="1"/>
        <v>680</v>
      </c>
    </row>
    <row r="32" spans="1:9">
      <c r="A32" s="18" t="s">
        <v>42</v>
      </c>
      <c r="B32" s="18">
        <v>2</v>
      </c>
      <c r="C32" s="1">
        <v>200</v>
      </c>
      <c r="D32" s="1">
        <v>1</v>
      </c>
      <c r="E32" s="1">
        <v>1.5</v>
      </c>
      <c r="F32" s="1">
        <v>1.7</v>
      </c>
      <c r="G32" s="1">
        <v>1</v>
      </c>
      <c r="H32" s="1">
        <f t="shared" si="0"/>
        <v>510</v>
      </c>
      <c r="I32" s="17">
        <f t="shared" si="1"/>
        <v>1020</v>
      </c>
    </row>
    <row r="33" spans="1:9">
      <c r="A33" s="18" t="s">
        <v>43</v>
      </c>
      <c r="B33" s="18">
        <v>1</v>
      </c>
      <c r="C33" s="1">
        <v>200</v>
      </c>
      <c r="D33" s="1">
        <v>1</v>
      </c>
      <c r="E33" s="1">
        <v>1.5</v>
      </c>
      <c r="F33" s="1">
        <v>1.7</v>
      </c>
      <c r="G33" s="1">
        <v>1</v>
      </c>
      <c r="H33" s="1">
        <f t="shared" si="0"/>
        <v>510</v>
      </c>
      <c r="I33" s="17">
        <f t="shared" si="1"/>
        <v>510</v>
      </c>
    </row>
    <row r="34" spans="1:9">
      <c r="A34" s="18" t="s">
        <v>44</v>
      </c>
      <c r="B34" s="18">
        <v>1</v>
      </c>
      <c r="C34" s="1">
        <v>200</v>
      </c>
      <c r="D34" s="1">
        <v>1</v>
      </c>
      <c r="E34" s="1">
        <v>1.5</v>
      </c>
      <c r="F34" s="1">
        <v>1.7</v>
      </c>
      <c r="G34" s="1">
        <v>1</v>
      </c>
      <c r="H34" s="1">
        <f t="shared" si="0"/>
        <v>510</v>
      </c>
      <c r="I34" s="17">
        <f t="shared" si="1"/>
        <v>510</v>
      </c>
    </row>
    <row r="35" spans="1:9">
      <c r="A35" s="18" t="s">
        <v>45</v>
      </c>
      <c r="B35" s="18">
        <v>3</v>
      </c>
      <c r="C35" s="1">
        <v>200</v>
      </c>
      <c r="D35" s="1">
        <v>1</v>
      </c>
      <c r="E35" s="1">
        <v>1.25</v>
      </c>
      <c r="F35" s="1">
        <v>1.7</v>
      </c>
      <c r="G35" s="1">
        <v>1</v>
      </c>
      <c r="H35" s="1">
        <f t="shared" si="0"/>
        <v>425</v>
      </c>
      <c r="I35" s="17">
        <f t="shared" si="1"/>
        <v>1275</v>
      </c>
    </row>
    <row r="36" spans="1:9">
      <c r="A36" s="18" t="s">
        <v>46</v>
      </c>
      <c r="B36" s="18">
        <v>3</v>
      </c>
      <c r="C36" s="1">
        <v>200</v>
      </c>
      <c r="D36" s="1">
        <v>1</v>
      </c>
      <c r="E36" s="1">
        <v>1.25</v>
      </c>
      <c r="F36" s="1">
        <v>1.7</v>
      </c>
      <c r="G36" s="1">
        <v>1</v>
      </c>
      <c r="H36" s="1">
        <f t="shared" si="0"/>
        <v>425</v>
      </c>
      <c r="I36" s="17">
        <f t="shared" si="1"/>
        <v>1275</v>
      </c>
    </row>
    <row r="37" spans="1:9">
      <c r="A37" s="18" t="s">
        <v>47</v>
      </c>
      <c r="B37" s="18">
        <v>13</v>
      </c>
      <c r="C37" s="1">
        <v>200</v>
      </c>
      <c r="D37" s="1">
        <v>1</v>
      </c>
      <c r="E37" s="1">
        <v>1</v>
      </c>
      <c r="F37" s="1">
        <v>1.3</v>
      </c>
      <c r="G37" s="1">
        <v>1</v>
      </c>
      <c r="H37" s="1">
        <f t="shared" si="0"/>
        <v>260</v>
      </c>
      <c r="I37" s="17">
        <f t="shared" si="1"/>
        <v>3380</v>
      </c>
    </row>
    <row r="38" spans="1:9">
      <c r="A38" s="18" t="s">
        <v>48</v>
      </c>
      <c r="B38" s="18">
        <v>1</v>
      </c>
      <c r="C38" s="1">
        <v>200</v>
      </c>
      <c r="D38" s="1">
        <v>1</v>
      </c>
      <c r="E38" s="1">
        <v>1.5</v>
      </c>
      <c r="F38" s="1">
        <v>1.7</v>
      </c>
      <c r="G38" s="1">
        <v>1</v>
      </c>
      <c r="H38" s="1">
        <f t="shared" si="0"/>
        <v>510</v>
      </c>
      <c r="I38" s="17">
        <f t="shared" si="1"/>
        <v>510</v>
      </c>
    </row>
    <row r="39" spans="1:9">
      <c r="A39" s="18" t="s">
        <v>49</v>
      </c>
      <c r="B39" s="18">
        <v>2</v>
      </c>
      <c r="C39" s="1">
        <v>200</v>
      </c>
      <c r="D39" s="1">
        <v>1</v>
      </c>
      <c r="E39" s="1">
        <v>1.5</v>
      </c>
      <c r="F39" s="1">
        <v>1.7</v>
      </c>
      <c r="G39" s="1">
        <v>1</v>
      </c>
      <c r="H39" s="1">
        <f t="shared" si="0"/>
        <v>510</v>
      </c>
      <c r="I39" s="17">
        <f t="shared" si="1"/>
        <v>1020</v>
      </c>
    </row>
    <row r="40" spans="1:9">
      <c r="A40" s="18" t="s">
        <v>50</v>
      </c>
      <c r="B40" s="18">
        <v>19</v>
      </c>
      <c r="C40" s="1">
        <v>200</v>
      </c>
      <c r="D40" s="1">
        <v>1</v>
      </c>
      <c r="E40" s="1">
        <v>1</v>
      </c>
      <c r="F40" s="1">
        <v>1.3</v>
      </c>
      <c r="G40" s="1">
        <v>1</v>
      </c>
      <c r="H40" s="1">
        <f t="shared" si="0"/>
        <v>260</v>
      </c>
      <c r="I40" s="17">
        <f t="shared" si="1"/>
        <v>4940</v>
      </c>
    </row>
    <row r="41" spans="1:9">
      <c r="A41" s="18" t="s">
        <v>51</v>
      </c>
      <c r="B41" s="18">
        <v>2</v>
      </c>
      <c r="C41" s="1">
        <v>200</v>
      </c>
      <c r="D41" s="1">
        <v>1</v>
      </c>
      <c r="E41" s="1">
        <v>1.5</v>
      </c>
      <c r="F41" s="1">
        <v>1.7</v>
      </c>
      <c r="G41" s="1">
        <v>1</v>
      </c>
      <c r="H41" s="1">
        <f t="shared" si="0"/>
        <v>510</v>
      </c>
      <c r="I41" s="17">
        <f t="shared" si="1"/>
        <v>1020</v>
      </c>
    </row>
    <row r="42" spans="1:9">
      <c r="A42" s="18" t="s">
        <v>52</v>
      </c>
      <c r="B42" s="18">
        <v>3</v>
      </c>
      <c r="C42" s="1">
        <v>200</v>
      </c>
      <c r="D42" s="1">
        <v>1</v>
      </c>
      <c r="E42" s="1">
        <v>1</v>
      </c>
      <c r="F42" s="1">
        <v>1.7</v>
      </c>
      <c r="G42" s="1">
        <v>1</v>
      </c>
      <c r="H42" s="1">
        <f t="shared" si="0"/>
        <v>340</v>
      </c>
      <c r="I42" s="17">
        <f t="shared" si="1"/>
        <v>1020</v>
      </c>
    </row>
    <row r="43" spans="1:9">
      <c r="A43" s="18" t="s">
        <v>53</v>
      </c>
      <c r="B43" s="18">
        <v>6</v>
      </c>
      <c r="C43" s="1">
        <v>200</v>
      </c>
      <c r="D43" s="1">
        <v>1</v>
      </c>
      <c r="E43" s="1">
        <v>1</v>
      </c>
      <c r="F43" s="1">
        <v>1.3</v>
      </c>
      <c r="G43" s="1">
        <v>1</v>
      </c>
      <c r="H43" s="1">
        <f t="shared" si="0"/>
        <v>260</v>
      </c>
      <c r="I43" s="17">
        <f t="shared" si="1"/>
        <v>1560</v>
      </c>
    </row>
    <row r="44" spans="1:9">
      <c r="A44" s="18" t="s">
        <v>54</v>
      </c>
      <c r="B44" s="18">
        <v>1</v>
      </c>
      <c r="C44" s="1">
        <v>200</v>
      </c>
      <c r="D44" s="1">
        <v>1</v>
      </c>
      <c r="E44" s="1">
        <v>1.5</v>
      </c>
      <c r="F44" s="1">
        <v>1.7</v>
      </c>
      <c r="G44" s="1">
        <v>1</v>
      </c>
      <c r="H44" s="1">
        <f t="shared" si="0"/>
        <v>510</v>
      </c>
      <c r="I44" s="17">
        <f t="shared" si="1"/>
        <v>510</v>
      </c>
    </row>
    <row r="45" spans="1:9">
      <c r="A45" s="18" t="s">
        <v>55</v>
      </c>
      <c r="B45" s="18">
        <v>3</v>
      </c>
      <c r="C45" s="1">
        <v>200</v>
      </c>
      <c r="D45" s="1">
        <v>1</v>
      </c>
      <c r="E45" s="1">
        <v>1.25</v>
      </c>
      <c r="F45" s="1">
        <v>1.7</v>
      </c>
      <c r="G45" s="1">
        <v>1</v>
      </c>
      <c r="H45" s="1">
        <f t="shared" si="0"/>
        <v>425</v>
      </c>
      <c r="I45" s="17">
        <f t="shared" si="1"/>
        <v>1275</v>
      </c>
    </row>
    <row r="46" spans="1:9">
      <c r="A46" s="18" t="s">
        <v>56</v>
      </c>
      <c r="B46" s="18">
        <v>2</v>
      </c>
      <c r="C46" s="1">
        <v>200</v>
      </c>
      <c r="D46" s="1">
        <v>1</v>
      </c>
      <c r="E46" s="1">
        <v>1.75</v>
      </c>
      <c r="F46" s="1">
        <v>1.7</v>
      </c>
      <c r="G46" s="1">
        <v>1</v>
      </c>
      <c r="H46" s="1">
        <f t="shared" si="0"/>
        <v>595</v>
      </c>
      <c r="I46" s="17">
        <f t="shared" si="1"/>
        <v>1190</v>
      </c>
    </row>
    <row r="47" spans="1:9">
      <c r="A47" s="18" t="s">
        <v>57</v>
      </c>
      <c r="B47" s="18">
        <v>1</v>
      </c>
      <c r="C47" s="1">
        <v>200</v>
      </c>
      <c r="D47" s="1">
        <v>1</v>
      </c>
      <c r="E47" s="1">
        <v>1.75</v>
      </c>
      <c r="F47" s="1">
        <v>1.7</v>
      </c>
      <c r="G47" s="1">
        <v>1</v>
      </c>
      <c r="H47" s="1">
        <f t="shared" si="0"/>
        <v>595</v>
      </c>
      <c r="I47" s="17">
        <f t="shared" si="1"/>
        <v>595</v>
      </c>
    </row>
    <row r="48" spans="1:9">
      <c r="A48" s="18" t="s">
        <v>58</v>
      </c>
      <c r="B48" s="18">
        <v>8</v>
      </c>
      <c r="C48" s="1">
        <v>200</v>
      </c>
      <c r="D48" s="1">
        <v>1</v>
      </c>
      <c r="E48" s="1">
        <v>1.25</v>
      </c>
      <c r="F48" s="1">
        <v>1.3</v>
      </c>
      <c r="G48" s="1">
        <v>1</v>
      </c>
      <c r="H48" s="1">
        <f t="shared" si="0"/>
        <v>325</v>
      </c>
      <c r="I48" s="17">
        <f t="shared" si="1"/>
        <v>2600</v>
      </c>
    </row>
    <row r="49" spans="1:10">
      <c r="A49" s="18" t="s">
        <v>59</v>
      </c>
      <c r="B49" s="18">
        <v>1</v>
      </c>
      <c r="C49" s="1">
        <v>200</v>
      </c>
      <c r="D49" s="1">
        <v>1</v>
      </c>
      <c r="E49" s="1">
        <v>1.75</v>
      </c>
      <c r="F49" s="1">
        <v>1.7</v>
      </c>
      <c r="G49" s="1">
        <v>1</v>
      </c>
      <c r="H49" s="1">
        <f t="shared" si="0"/>
        <v>595</v>
      </c>
      <c r="I49" s="17">
        <f t="shared" si="1"/>
        <v>595</v>
      </c>
    </row>
    <row r="50" spans="1:10">
      <c r="A50" s="18" t="s">
        <v>60</v>
      </c>
      <c r="B50" s="18">
        <v>7</v>
      </c>
      <c r="C50" s="1">
        <v>200</v>
      </c>
      <c r="D50" s="1">
        <v>1</v>
      </c>
      <c r="E50" s="1">
        <v>1</v>
      </c>
      <c r="F50" s="1">
        <v>1.3</v>
      </c>
      <c r="G50" s="1">
        <v>1</v>
      </c>
      <c r="H50" s="1">
        <f t="shared" si="0"/>
        <v>260</v>
      </c>
      <c r="I50" s="17">
        <f t="shared" si="1"/>
        <v>1820</v>
      </c>
    </row>
    <row r="51" spans="1:10">
      <c r="A51" s="18" t="s">
        <v>61</v>
      </c>
      <c r="B51" s="18">
        <v>1</v>
      </c>
      <c r="C51" s="1">
        <v>200</v>
      </c>
      <c r="D51" s="1">
        <v>1</v>
      </c>
      <c r="E51" s="1">
        <v>2</v>
      </c>
      <c r="F51" s="1">
        <v>1.7</v>
      </c>
      <c r="G51" s="1">
        <v>1</v>
      </c>
      <c r="H51" s="1">
        <f t="shared" si="0"/>
        <v>680</v>
      </c>
      <c r="I51" s="17">
        <f t="shared" si="1"/>
        <v>680</v>
      </c>
    </row>
    <row r="52" spans="1:10">
      <c r="A52" s="18" t="s">
        <v>62</v>
      </c>
      <c r="B52" s="18">
        <v>1</v>
      </c>
      <c r="C52" s="1">
        <v>200</v>
      </c>
      <c r="D52" s="1">
        <v>1</v>
      </c>
      <c r="E52" s="1">
        <v>1.75</v>
      </c>
      <c r="F52" s="1">
        <v>1.7</v>
      </c>
      <c r="G52" s="1">
        <v>1</v>
      </c>
      <c r="H52" s="1">
        <f t="shared" si="0"/>
        <v>595</v>
      </c>
      <c r="I52" s="17">
        <f t="shared" si="1"/>
        <v>595</v>
      </c>
    </row>
    <row r="53" spans="1:10">
      <c r="A53" s="18" t="s">
        <v>63</v>
      </c>
      <c r="B53" s="18">
        <v>26</v>
      </c>
      <c r="C53" s="1">
        <v>200</v>
      </c>
      <c r="D53" s="1">
        <v>1</v>
      </c>
      <c r="E53" s="1">
        <v>1</v>
      </c>
      <c r="F53" s="1">
        <v>1.3</v>
      </c>
      <c r="G53" s="1">
        <v>1</v>
      </c>
      <c r="H53" s="1">
        <f t="shared" si="0"/>
        <v>260</v>
      </c>
      <c r="I53" s="17">
        <f t="shared" si="1"/>
        <v>6760</v>
      </c>
    </row>
    <row r="54" spans="1:10">
      <c r="A54" s="18" t="s">
        <v>64</v>
      </c>
      <c r="B54" s="18">
        <v>2</v>
      </c>
      <c r="C54" s="1">
        <v>200</v>
      </c>
      <c r="D54" s="1">
        <v>1</v>
      </c>
      <c r="E54" s="1">
        <v>1.75</v>
      </c>
      <c r="F54" s="1">
        <v>1.7</v>
      </c>
      <c r="G54" s="1">
        <v>1</v>
      </c>
      <c r="H54" s="1">
        <f t="shared" si="0"/>
        <v>595</v>
      </c>
      <c r="I54" s="17">
        <f t="shared" si="1"/>
        <v>1190</v>
      </c>
    </row>
    <row r="55" spans="1:10">
      <c r="A55" s="18" t="s">
        <v>65</v>
      </c>
      <c r="B55" s="18">
        <v>1</v>
      </c>
      <c r="C55" s="1">
        <v>200</v>
      </c>
      <c r="D55" s="1">
        <v>1</v>
      </c>
      <c r="E55" s="1">
        <v>1.25</v>
      </c>
      <c r="F55" s="1">
        <v>1.7</v>
      </c>
      <c r="G55" s="1">
        <v>1</v>
      </c>
      <c r="H55" s="1">
        <f t="shared" si="0"/>
        <v>425</v>
      </c>
      <c r="I55" s="17">
        <f t="shared" si="1"/>
        <v>425</v>
      </c>
    </row>
    <row r="57" spans="1:10">
      <c r="H57" s="12"/>
      <c r="I57" s="12"/>
      <c r="J57" s="16"/>
    </row>
    <row r="58" spans="1:10">
      <c r="G58" s="13" t="s">
        <v>7</v>
      </c>
      <c r="H58" s="13"/>
      <c r="I58" s="17">
        <f>SUM(I2:I57)</f>
        <v>65735</v>
      </c>
    </row>
    <row r="59" spans="1:10">
      <c r="G59" s="14" t="s">
        <v>8</v>
      </c>
      <c r="H59" s="14"/>
      <c r="I59" s="17">
        <f>173*250</f>
        <v>43250</v>
      </c>
    </row>
    <row r="60" spans="1:10">
      <c r="I60" s="2"/>
    </row>
    <row r="61" spans="1:10">
      <c r="G61" s="15" t="s">
        <v>11</v>
      </c>
      <c r="H61" s="15"/>
      <c r="I61" s="16">
        <v>27866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msamoshkina</dc:creator>
  <cp:lastModifiedBy>msamoshkina</cp:lastModifiedBy>
  <dcterms:created xsi:type="dcterms:W3CDTF">2013-06-10T10:45:15Z</dcterms:created>
  <dcterms:modified xsi:type="dcterms:W3CDTF">2013-06-13T06:38:27Z</dcterms:modified>
</cp:coreProperties>
</file>